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1ER TRIM\"/>
    </mc:Choice>
  </mc:AlternateContent>
  <bookViews>
    <workbookView xWindow="0" yWindow="0" windowWidth="19200" windowHeight="7248"/>
  </bookViews>
  <sheets>
    <sheet name="0325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6" i="1" l="1"/>
  <c r="D36" i="1"/>
  <c r="E36" i="1"/>
  <c r="E28" i="1" l="1"/>
  <c r="E40" i="1" s="1"/>
  <c r="D28" i="1"/>
  <c r="D40" i="1" s="1"/>
  <c r="C28" i="1"/>
  <c r="C40" i="1" s="1"/>
  <c r="E14" i="1" l="1"/>
  <c r="D14" i="1"/>
  <c r="E3" i="1"/>
  <c r="D3" i="1"/>
  <c r="C14" i="1"/>
  <c r="C3" i="1"/>
  <c r="E24" i="1" l="1"/>
  <c r="C24" i="1"/>
  <c r="D24" i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<sst xmlns="http://schemas.openxmlformats.org/spreadsheetml/2006/main" count="45" uniqueCount="37">
  <si>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</si>
  <si>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</si>
  <si>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</si>
  <si>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</si>
  <si>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</si>
  <si>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</si>
  <si>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</si>
  <si>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</si>
  <si>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</si>
  <si>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</si>
  <si>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</si>
  <si>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</si>
  <si>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</si>
  <si>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</si>
  <si>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</si>
  <si>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</si>
  <si>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</si>
  <si>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</si>
  <si>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</si>
  <si>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</si>
  <si>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</si>
  <si>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</si>
  <si>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Estimado /
 Aprobado</t>
  </si>
  <si>
    <t>Recaudado / 
Pagado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</si>
  <si>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</si>
  <si>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</si>
  <si>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</si>
  <si>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</si>
  <si>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</si>
  <si>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</si>
  <si>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</si>
  <si>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</si>
  <si>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</si>
  <si>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 xml:space="preserve">Otros Recursos de Transferencias Federales Etiquetadas </t>
  </si>
  <si>
    <t>Etiquetado</t>
  </si>
  <si>
    <t>Superávit/Déficit</t>
  </si>
  <si>
    <t>Sistema para el Desarrollo Integral de la Familia del Municipio de Yuriria, Gto.
Flujo de Fondos
Del 1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</si>
</sst>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 wrapText="1"/>
    </xf>
    <xf numFmtId="4" fontId="3" fillId="0" borderId="5" xfId="0" applyNumberFormat="1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7" xfId="0" applyNumberFormat="1" applyFont="1" applyFill="1" applyBorder="1" applyAlignment="1">
      <alignment vertical="center" wrapText="1"/>
    </xf>
    <xf numFmtId="0" fontId="4" fillId="0" borderId="6" xfId="0" quotePrefix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vertical="center" wrapText="1"/>
    </xf>
    <xf numFmtId="4" fontId="3" fillId="0" borderId="7" xfId="0" applyNumberFormat="1" applyFont="1" applyFill="1" applyBorder="1" applyAlignment="1">
      <alignment vertical="center" wrapText="1"/>
    </xf>
    <xf numFmtId="0" fontId="4" fillId="0" borderId="8" xfId="0" applyFont="1" applyFill="1" applyBorder="1"/>
    <xf numFmtId="4" fontId="3" fillId="0" borderId="9" xfId="0" applyNumberFormat="1" applyFont="1" applyFill="1" applyBorder="1" applyAlignment="1">
      <alignment vertical="center" wrapText="1"/>
    </xf>
    <xf numFmtId="4" fontId="3" fillId="0" borderId="1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 applyBorder="1"/>
    <xf numFmtId="164" fontId="2" fillId="0" borderId="7" xfId="0" applyNumberFormat="1" applyFont="1" applyBorder="1"/>
    <xf numFmtId="164" fontId="5" fillId="0" borderId="0" xfId="0" applyNumberFormat="1" applyFont="1" applyBorder="1"/>
    <xf numFmtId="164" fontId="5" fillId="0" borderId="7" xfId="0" applyNumberFormat="1" applyFont="1" applyBorder="1"/>
    <xf numFmtId="0" fontId="4" fillId="0" borderId="0" xfId="2" applyFont="1" applyFill="1" applyBorder="1" applyAlignment="1" applyProtection="1">
      <alignment vertical="top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981076</xdr:colOff>
      <xdr:row>0</xdr:row>
      <xdr:rowOff>485029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162050" cy="485029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43</xdr:row>
      <xdr:rowOff>0</xdr:rowOff>
    </xdr:from>
    <xdr:to>
      <xdr:col>2</xdr:col>
      <xdr:colOff>91699</xdr:colOff>
      <xdr:row>51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9075" y="679132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2</xdr:col>
      <xdr:colOff>1009650</xdr:colOff>
      <xdr:row>43</xdr:row>
      <xdr:rowOff>0</xdr:rowOff>
    </xdr:from>
    <xdr:to>
      <xdr:col>4</xdr:col>
      <xdr:colOff>1075949</xdr:colOff>
      <xdr:row>51</xdr:row>
      <xdr:rowOff>91154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24325" y="679132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2"/>
  <sheetViews>
    <sheetView showGridLines="0" tabSelected="1" view="pageBreakPreview" zoomScale="60" zoomScaleNormal="100" workbookViewId="0">
      <selection activeCell="C55" sqref="C55"/>
    </sheetView>
  </sheetViews>
  <sheetFormatPr baseColWidth="10" defaultColWidth="11.44140625" defaultRowHeight="10.199999999999999" x14ac:dyDescent="0.2"/>
  <cols>
    <col min="1" max="1" width="2.6640625" style="1" customWidth="1"/>
    <col min="2" max="2" width="44" style="1" customWidth="1"/>
    <col min="3" max="5" width="21.88671875" style="1" customWidth="1"/>
    <col min="6" max="16384" width="11.44140625" style="1"/>
  </cols>
  <sheetData>
    <row r="1" spans="1:5" ht="39.9" customHeight="1" x14ac:dyDescent="0.2">
      <c r="A1" s="27" t="s">
        <v>36</v>
      </c>
      <c r="B1" s="28"/>
      <c r="C1" s="28"/>
      <c r="D1" s="28"/>
      <c r="E1" s="29"/>
    </row>
    <row r="2" spans="1:5" ht="20.399999999999999" x14ac:dyDescent="0.2">
      <c r="A2" s="30" t="s">
        <v>20</v>
      </c>
      <c r="B2" s="31"/>
      <c r="C2" s="19" t="s">
        <v>22</v>
      </c>
      <c r="D2" s="19" t="s">
        <v>21</v>
      </c>
      <c r="E2" s="19" t="s">
        <v>23</v>
      </c>
    </row>
    <row r="3" spans="1:5" x14ac:dyDescent="0.2">
      <c r="A3" s="16" t="s">
        <v>0</v>
      </c>
      <c r="B3" s="17"/>
      <c r="C3" s="3">
        <f>SUM(C4:C13)</f>
        <v>11688197.42</v>
      </c>
      <c r="D3" s="3">
        <f t="shared" ref="D3:E3" si="0">SUM(D4:D13)</f>
        <v>2340792.31</v>
      </c>
      <c r="E3" s="4">
        <f t="shared" si="0"/>
        <v>2340792.31</v>
      </c>
    </row>
    <row r="4" spans="1:5" x14ac:dyDescent="0.2">
      <c r="A4" s="5"/>
      <c r="B4" s="14" t="s">
        <v>1</v>
      </c>
      <c r="C4" s="6">
        <v>0</v>
      </c>
      <c r="D4" s="6">
        <v>0</v>
      </c>
      <c r="E4" s="7">
        <v>0</v>
      </c>
    </row>
    <row r="5" spans="1:5" x14ac:dyDescent="0.2">
      <c r="A5" s="5"/>
      <c r="B5" s="14" t="s">
        <v>2</v>
      </c>
      <c r="C5" s="6">
        <v>0</v>
      </c>
      <c r="D5" s="6">
        <v>0</v>
      </c>
      <c r="E5" s="7">
        <v>0</v>
      </c>
    </row>
    <row r="6" spans="1:5" x14ac:dyDescent="0.2">
      <c r="A6" s="5"/>
      <c r="B6" s="14" t="s">
        <v>3</v>
      </c>
      <c r="C6" s="6">
        <v>0</v>
      </c>
      <c r="D6" s="6">
        <v>0</v>
      </c>
      <c r="E6" s="7">
        <v>0</v>
      </c>
    </row>
    <row r="7" spans="1:5" x14ac:dyDescent="0.2">
      <c r="A7" s="5"/>
      <c r="B7" s="14" t="s">
        <v>4</v>
      </c>
      <c r="C7" s="6">
        <v>0</v>
      </c>
      <c r="D7" s="6">
        <v>0</v>
      </c>
      <c r="E7" s="7">
        <v>0</v>
      </c>
    </row>
    <row r="8" spans="1:5" x14ac:dyDescent="0.2">
      <c r="A8" s="5"/>
      <c r="B8" s="14" t="s">
        <v>5</v>
      </c>
      <c r="C8" s="6">
        <v>0</v>
      </c>
      <c r="D8" s="6">
        <v>19.239999999999998</v>
      </c>
      <c r="E8" s="7">
        <v>19.239999999999998</v>
      </c>
    </row>
    <row r="9" spans="1:5" x14ac:dyDescent="0.2">
      <c r="A9" s="5"/>
      <c r="B9" s="14" t="s">
        <v>6</v>
      </c>
      <c r="C9" s="6">
        <v>0</v>
      </c>
      <c r="D9" s="6">
        <v>0</v>
      </c>
      <c r="E9" s="7">
        <v>0</v>
      </c>
    </row>
    <row r="10" spans="1:5" x14ac:dyDescent="0.2">
      <c r="A10" s="5"/>
      <c r="B10" s="14" t="s">
        <v>7</v>
      </c>
      <c r="C10" s="6">
        <v>636400</v>
      </c>
      <c r="D10" s="6">
        <v>93773.07</v>
      </c>
      <c r="E10" s="7">
        <v>93773.07</v>
      </c>
    </row>
    <row r="11" spans="1:5" x14ac:dyDescent="0.2">
      <c r="A11" s="5"/>
      <c r="B11" s="14" t="s">
        <v>8</v>
      </c>
      <c r="C11" s="6">
        <v>0</v>
      </c>
      <c r="D11" s="6">
        <v>0</v>
      </c>
      <c r="E11" s="7">
        <v>0</v>
      </c>
    </row>
    <row r="12" spans="1:5" x14ac:dyDescent="0.2">
      <c r="A12" s="5"/>
      <c r="B12" s="14" t="s">
        <v>9</v>
      </c>
      <c r="C12" s="6">
        <v>10462000</v>
      </c>
      <c r="D12" s="6">
        <v>2247000</v>
      </c>
      <c r="E12" s="7">
        <v>2247000</v>
      </c>
    </row>
    <row r="13" spans="1:5" x14ac:dyDescent="0.2">
      <c r="A13" s="8"/>
      <c r="B13" s="14" t="s">
        <v>10</v>
      </c>
      <c r="C13" s="6">
        <v>589797.42000000004</v>
      </c>
      <c r="D13" s="6">
        <v>0</v>
      </c>
      <c r="E13" s="7">
        <v>0</v>
      </c>
    </row>
    <row r="14" spans="1:5" x14ac:dyDescent="0.2">
      <c r="A14" s="18" t="s">
        <v>11</v>
      </c>
      <c r="B14" s="2"/>
      <c r="C14" s="9">
        <f>SUM(C15:C23)</f>
        <v>11688197.42</v>
      </c>
      <c r="D14" s="9">
        <f t="shared" ref="D14:E14" si="1">SUM(D15:D23)</f>
        <v>1970336.72</v>
      </c>
      <c r="E14" s="10">
        <f t="shared" si="1"/>
        <v>1968116.42</v>
      </c>
    </row>
    <row r="15" spans="1:5" x14ac:dyDescent="0.2">
      <c r="A15" s="5"/>
      <c r="B15" s="14" t="s">
        <v>12</v>
      </c>
      <c r="C15" s="6">
        <v>9398578.6899999995</v>
      </c>
      <c r="D15" s="6">
        <v>1723218.92</v>
      </c>
      <c r="E15" s="7">
        <v>1723218.92</v>
      </c>
    </row>
    <row r="16" spans="1:5" x14ac:dyDescent="0.2">
      <c r="A16" s="5"/>
      <c r="B16" s="14" t="s">
        <v>13</v>
      </c>
      <c r="C16" s="6">
        <v>858567.1</v>
      </c>
      <c r="D16" s="6">
        <v>72254.12</v>
      </c>
      <c r="E16" s="7">
        <v>70033.820000000007</v>
      </c>
    </row>
    <row r="17" spans="1:5" x14ac:dyDescent="0.2">
      <c r="A17" s="5"/>
      <c r="B17" s="14" t="s">
        <v>14</v>
      </c>
      <c r="C17" s="6">
        <v>625900</v>
      </c>
      <c r="D17" s="6">
        <v>77472.47</v>
      </c>
      <c r="E17" s="7">
        <v>77472.47</v>
      </c>
    </row>
    <row r="18" spans="1:5" x14ac:dyDescent="0.2">
      <c r="A18" s="5"/>
      <c r="B18" s="14" t="s">
        <v>9</v>
      </c>
      <c r="C18" s="6">
        <v>745151.63</v>
      </c>
      <c r="D18" s="6">
        <v>97391.21</v>
      </c>
      <c r="E18" s="7">
        <v>97391.21</v>
      </c>
    </row>
    <row r="19" spans="1:5" x14ac:dyDescent="0.2">
      <c r="A19" s="5"/>
      <c r="B19" s="14" t="s">
        <v>15</v>
      </c>
      <c r="C19" s="6">
        <v>60000</v>
      </c>
      <c r="D19" s="6">
        <v>0</v>
      </c>
      <c r="E19" s="7">
        <v>0</v>
      </c>
    </row>
    <row r="20" spans="1:5" x14ac:dyDescent="0.2">
      <c r="A20" s="5"/>
      <c r="B20" s="14" t="s">
        <v>16</v>
      </c>
      <c r="C20" s="6">
        <v>0</v>
      </c>
      <c r="D20" s="6">
        <v>0</v>
      </c>
      <c r="E20" s="7">
        <v>0</v>
      </c>
    </row>
    <row r="21" spans="1:5" x14ac:dyDescent="0.2">
      <c r="A21" s="5"/>
      <c r="B21" s="14" t="s">
        <v>17</v>
      </c>
      <c r="C21" s="6">
        <v>0</v>
      </c>
      <c r="D21" s="6">
        <v>0</v>
      </c>
      <c r="E21" s="7">
        <v>0</v>
      </c>
    </row>
    <row r="22" spans="1:5" x14ac:dyDescent="0.2">
      <c r="A22" s="5"/>
      <c r="B22" s="14" t="s">
        <v>18</v>
      </c>
      <c r="C22" s="6">
        <v>0</v>
      </c>
      <c r="D22" s="6">
        <v>0</v>
      </c>
      <c r="E22" s="7">
        <v>0</v>
      </c>
    </row>
    <row r="23" spans="1:5" x14ac:dyDescent="0.2">
      <c r="A23" s="5"/>
      <c r="B23" s="14" t="s">
        <v>19</v>
      </c>
      <c r="C23" s="6">
        <v>0</v>
      </c>
      <c r="D23" s="6">
        <v>0</v>
      </c>
      <c r="E23" s="7">
        <v>0</v>
      </c>
    </row>
    <row r="24" spans="1:5" x14ac:dyDescent="0.2">
      <c r="A24" s="11"/>
      <c r="B24" s="15" t="s">
        <v>35</v>
      </c>
      <c r="C24" s="12">
        <f>C3-C14</f>
        <v>0</v>
      </c>
      <c r="D24" s="12">
        <f>D3-D14</f>
        <v>370455.59000000008</v>
      </c>
      <c r="E24" s="13">
        <f>E3-E14</f>
        <v>372675.89000000013</v>
      </c>
    </row>
    <row r="27" spans="1:5" ht="20.399999999999999" x14ac:dyDescent="0.2">
      <c r="A27" s="30" t="s">
        <v>20</v>
      </c>
      <c r="B27" s="31"/>
      <c r="C27" s="19" t="s">
        <v>22</v>
      </c>
      <c r="D27" s="19" t="s">
        <v>21</v>
      </c>
      <c r="E27" s="19" t="s">
        <v>23</v>
      </c>
    </row>
    <row r="28" spans="1:5" x14ac:dyDescent="0.2">
      <c r="A28" s="16" t="s">
        <v>25</v>
      </c>
      <c r="B28" s="17"/>
      <c r="C28" s="20">
        <f>SUM(C29:C35)</f>
        <v>0</v>
      </c>
      <c r="D28" s="20">
        <f>SUM(D29:D35)</f>
        <v>370455.58999999997</v>
      </c>
      <c r="E28" s="21">
        <f>SUM(E29:E35)</f>
        <v>372675.89</v>
      </c>
    </row>
    <row r="29" spans="1:5" x14ac:dyDescent="0.2">
      <c r="A29" s="5"/>
      <c r="B29" s="14" t="s">
        <v>26</v>
      </c>
      <c r="C29" s="22">
        <v>0</v>
      </c>
      <c r="D29" s="22">
        <v>275327.93</v>
      </c>
      <c r="E29" s="23">
        <v>276638.05</v>
      </c>
    </row>
    <row r="30" spans="1:5" x14ac:dyDescent="0.2">
      <c r="A30" s="5"/>
      <c r="B30" s="14" t="s">
        <v>27</v>
      </c>
      <c r="C30" s="22">
        <v>0</v>
      </c>
      <c r="D30" s="22">
        <v>0</v>
      </c>
      <c r="E30" s="23">
        <v>0</v>
      </c>
    </row>
    <row r="31" spans="1:5" x14ac:dyDescent="0.2">
      <c r="A31" s="5"/>
      <c r="B31" s="14" t="s">
        <v>28</v>
      </c>
      <c r="C31" s="22">
        <v>0</v>
      </c>
      <c r="D31" s="22">
        <v>0</v>
      </c>
      <c r="E31" s="23">
        <v>0</v>
      </c>
    </row>
    <row r="32" spans="1:5" x14ac:dyDescent="0.2">
      <c r="A32" s="5"/>
      <c r="B32" s="14" t="s">
        <v>29</v>
      </c>
      <c r="C32" s="22">
        <v>0</v>
      </c>
      <c r="D32" s="22">
        <v>38127.660000000003</v>
      </c>
      <c r="E32" s="23">
        <v>39037.839999999997</v>
      </c>
    </row>
    <row r="33" spans="1:5" x14ac:dyDescent="0.2">
      <c r="A33" s="5"/>
      <c r="B33" s="14" t="s">
        <v>30</v>
      </c>
      <c r="C33" s="22">
        <v>0</v>
      </c>
      <c r="D33" s="22">
        <v>0</v>
      </c>
      <c r="E33" s="23">
        <v>0</v>
      </c>
    </row>
    <row r="34" spans="1:5" x14ac:dyDescent="0.2">
      <c r="A34" s="5"/>
      <c r="B34" s="14" t="s">
        <v>31</v>
      </c>
      <c r="C34" s="22">
        <v>0</v>
      </c>
      <c r="D34" s="22">
        <v>57000</v>
      </c>
      <c r="E34" s="23">
        <v>57000</v>
      </c>
    </row>
    <row r="35" spans="1:5" x14ac:dyDescent="0.2">
      <c r="A35" s="5"/>
      <c r="B35" s="14" t="s">
        <v>32</v>
      </c>
      <c r="C35" s="22">
        <v>0</v>
      </c>
      <c r="D35" s="22">
        <v>0</v>
      </c>
      <c r="E35" s="23">
        <v>0</v>
      </c>
    </row>
    <row r="36" spans="1:5" x14ac:dyDescent="0.2">
      <c r="A36" s="2" t="s">
        <v>34</v>
      </c>
      <c r="B36" s="14"/>
      <c r="C36" s="24">
        <f>SUM(C37:C39)</f>
        <v>0</v>
      </c>
      <c r="D36" s="24">
        <f>SUM(D37:D39)</f>
        <v>0</v>
      </c>
      <c r="E36" s="25">
        <f>SUM(E37:E39)</f>
        <v>0</v>
      </c>
    </row>
    <row r="37" spans="1:5" x14ac:dyDescent="0.2">
      <c r="A37" s="5"/>
      <c r="B37" s="14" t="s">
        <v>30</v>
      </c>
      <c r="C37" s="22">
        <v>0</v>
      </c>
      <c r="D37" s="22">
        <v>0</v>
      </c>
      <c r="E37" s="23">
        <v>0</v>
      </c>
    </row>
    <row r="38" spans="1:5" x14ac:dyDescent="0.2">
      <c r="B38" s="1" t="s">
        <v>31</v>
      </c>
      <c r="C38" s="22">
        <v>0</v>
      </c>
      <c r="D38" s="22">
        <v>0</v>
      </c>
      <c r="E38" s="23">
        <v>0</v>
      </c>
    </row>
    <row r="39" spans="1:5" x14ac:dyDescent="0.2">
      <c r="B39" s="1" t="s">
        <v>33</v>
      </c>
      <c r="C39" s="22">
        <v>0</v>
      </c>
      <c r="D39" s="22">
        <v>0</v>
      </c>
      <c r="E39" s="23">
        <v>0</v>
      </c>
    </row>
    <row r="40" spans="1:5" x14ac:dyDescent="0.2">
      <c r="A40" s="11"/>
      <c r="B40" s="15" t="s">
        <v>35</v>
      </c>
      <c r="C40" s="12">
        <f>C28+C36</f>
        <v>0</v>
      </c>
      <c r="D40" s="12">
        <f>D28+D36</f>
        <v>370455.58999999997</v>
      </c>
      <c r="E40" s="13">
        <f>E28+E36</f>
        <v>372675.89</v>
      </c>
    </row>
    <row r="41" spans="1:5" x14ac:dyDescent="0.2">
      <c r="A41" s="1" t="s">
        <v>24</v>
      </c>
    </row>
    <row r="44" spans="1:5" x14ac:dyDescent="0.2">
      <c r="B44" s="26"/>
      <c r="C44" s="26"/>
      <c r="D44" s="26"/>
    </row>
    <row r="45" spans="1:5" x14ac:dyDescent="0.2">
      <c r="B45" s="26"/>
      <c r="C45" s="26"/>
      <c r="D45" s="26"/>
    </row>
    <row r="46" spans="1:5" x14ac:dyDescent="0.2">
      <c r="B46" s="26"/>
      <c r="C46" s="26"/>
      <c r="D46" s="26"/>
    </row>
    <row r="47" spans="1:5" x14ac:dyDescent="0.2">
      <c r="B47" s="26"/>
      <c r="C47" s="26"/>
      <c r="D47" s="26"/>
    </row>
    <row r="48" spans="1:5" x14ac:dyDescent="0.2">
      <c r="B48" s="26"/>
      <c r="C48" s="26"/>
      <c r="D48" s="26"/>
    </row>
    <row r="49" spans="2:4" x14ac:dyDescent="0.2">
      <c r="B49" s="26"/>
      <c r="C49" s="26"/>
      <c r="D49" s="26"/>
    </row>
    <row r="50" spans="2:4" x14ac:dyDescent="0.2">
      <c r="B50" s="26"/>
      <c r="C50" s="26"/>
      <c r="D50" s="26"/>
    </row>
    <row r="51" spans="2:4" x14ac:dyDescent="0.2">
      <c r="B51" s="26"/>
      <c r="C51" s="26"/>
      <c r="D51" s="26"/>
    </row>
    <row r="52" spans="2:4" x14ac:dyDescent="0.2">
      <c r="B52" s="26"/>
      <c r="C52" s="26"/>
      <c r="D52" s="26"/>
    </row>
  </sheetData>
  <mergeCells count="3">
    <mergeCell ref="A1:E1"/>
    <mergeCell ref="A2:B2"/>
    <mergeCell ref="A27:B27"/>
  </mergeCells>
  <pageMargins left="0.7" right="0.7" top="0.75" bottom="0.75" header="0.3" footer="0.3"/>
  <pageSetup scale="8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Usuario1</cp:lastModifiedBy>
  <cp:lastPrinted>2022-04-29T14:38:52Z</cp:lastPrinted>
  <dcterms:created xsi:type="dcterms:W3CDTF">2017-12-20T04:54:53Z</dcterms:created>
  <dcterms:modified xsi:type="dcterms:W3CDTF">2022-04-29T14:39:07Z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